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<sst xmlns="http://schemas.openxmlformats.org/spreadsheetml/2006/main" count="111" uniqueCount="70">
  <si>
    <t>工事費内訳書</t>
  </si>
  <si>
    <t>住　　　　所</t>
  </si>
  <si>
    <t>商号又は名称</t>
  </si>
  <si>
    <t>代 表 者 名</t>
  </si>
  <si>
    <t>工 事 名</t>
  </si>
  <si>
    <t>Ｒ１吉土　市場学停車場線（阿波麻植大橋）　吉・川島三ツ島　橋梁補修工事（４）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</si>
  <si>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</si>
  <si>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</si>
  <si>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</si>
  <si>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</si>
  <si>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</si>
  <si>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</si>
  <si>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</si>
  <si>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</si>
  <si>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工場製作工</t>
  </si>
  <si>
    <t xml:space="preserve">支承部補強材製作工　</t>
  </si>
  <si>
    <t xml:space="preserve">製作加工　</t>
  </si>
  <si>
    <t>ｔ</t>
  </si>
  <si>
    <t xml:space="preserve">工場塗装　</t>
  </si>
  <si>
    <t>一般部
　2次素地調整～上塗</t>
  </si>
  <si>
    <t>m2</t>
  </si>
  <si>
    <t>摩擦接合部・ボルト連結部
　2次素地調整～防食下地</t>
  </si>
  <si>
    <t>工場純工事費</t>
  </si>
  <si>
    <t>工場管理費</t>
  </si>
  <si>
    <t>（工場製作原価）</t>
  </si>
  <si>
    <t>工場製品輸送工</t>
  </si>
  <si>
    <t>輸送工</t>
  </si>
  <si>
    <t>輸送</t>
  </si>
  <si>
    <t>t</t>
  </si>
  <si>
    <t>橋梁支承工</t>
  </si>
  <si>
    <t>鋼橋支承工</t>
  </si>
  <si>
    <t xml:space="preserve">支承取替工　</t>
  </si>
  <si>
    <t>基</t>
  </si>
  <si>
    <t xml:space="preserve">補強材取付　</t>
  </si>
  <si>
    <t xml:space="preserve">鋼桁孔明工　</t>
  </si>
  <si>
    <t>箇所</t>
  </si>
  <si>
    <t>高力ﾎﾞﾙﾄ本締工</t>
  </si>
  <si>
    <t>本</t>
  </si>
  <si>
    <t>ﾜﾝｻｲﾄﾞﾎﾞﾙﾄ本締工</t>
  </si>
  <si>
    <t>ｺﾝｸﾘｰﾄｱﾝｶｰ工(支承)</t>
  </si>
  <si>
    <t xml:space="preserve">芯出し素地調整工　</t>
  </si>
  <si>
    <t>現場塗装工　
　ボルト連結部</t>
  </si>
  <si>
    <t>ｺﾝｸﾘｰﾄｱﾝｶｰ工(支圧板)</t>
  </si>
  <si>
    <t xml:space="preserve">現場溶接　</t>
  </si>
  <si>
    <t>m</t>
  </si>
  <si>
    <t>構造物撤去工</t>
  </si>
  <si>
    <t>運搬処理工</t>
  </si>
  <si>
    <t>殻運搬</t>
  </si>
  <si>
    <t>m3</t>
  </si>
  <si>
    <t>殻処分</t>
  </si>
  <si>
    <t>仮設工</t>
  </si>
  <si>
    <t xml:space="preserve">仮設足場　</t>
  </si>
  <si>
    <t xml:space="preserve">足場　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</si>
  <si>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</si>
  <si>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</si>
  <si>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</si>
  <si>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</si>
  <si>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</si>
  <si>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</si>
  <si>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</si>
  <si>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鉄筋探査工　
　横向き・下向き</t>
  </si>
  <si>
    <t>共通仮設費（率計上）</t>
  </si>
  <si>
    <t>純工事費</t>
  </si>
  <si>
    <t>現場管理費</t>
  </si>
  <si>
    <t>（現場原価）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</si>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</sst>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4" t="n">
        <v>9.5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15.0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20</v>
      </c>
      <c r="F16" s="13" t="n">
        <v>92.0</v>
      </c>
      <c r="G16" s="16"/>
      <c r="I16" s="17" t="n">
        <v>7.0</v>
      </c>
      <c r="J16" s="18" t="n">
        <v>4.0</v>
      </c>
    </row>
    <row r="17" ht="42.0" customHeight="true">
      <c r="A17" s="10" t="s">
        <v>22</v>
      </c>
      <c r="B17" s="11"/>
      <c r="C17" s="11"/>
      <c r="D17" s="11"/>
      <c r="E17" s="12" t="s">
        <v>13</v>
      </c>
      <c r="F17" s="13" t="n">
        <v>1.0</v>
      </c>
      <c r="G17" s="15">
        <f>G11</f>
      </c>
      <c r="I17" s="17" t="n">
        <v>8.0</v>
      </c>
      <c r="J17" s="18"/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6"/>
      <c r="I18" s="17" t="n">
        <v>9.0</v>
      </c>
      <c r="J18" s="18"/>
    </row>
    <row r="19" ht="42.0" customHeight="true">
      <c r="A19" s="10" t="s">
        <v>24</v>
      </c>
      <c r="B19" s="11"/>
      <c r="C19" s="11"/>
      <c r="D19" s="11"/>
      <c r="E19" s="12" t="s">
        <v>13</v>
      </c>
      <c r="F19" s="13" t="n">
        <v>1.0</v>
      </c>
      <c r="G19" s="15">
        <f>G17+G18</f>
      </c>
      <c r="I19" s="17" t="n">
        <v>10.0</v>
      </c>
      <c r="J19" s="18"/>
    </row>
    <row r="20" ht="42.0" customHeight="true">
      <c r="A20" s="10" t="s">
        <v>12</v>
      </c>
      <c r="B20" s="11"/>
      <c r="C20" s="11"/>
      <c r="D20" s="11"/>
      <c r="E20" s="12" t="s">
        <v>13</v>
      </c>
      <c r="F20" s="13" t="n">
        <v>1.0</v>
      </c>
      <c r="G20" s="15">
        <f>G21+G24+G36+G40</f>
      </c>
      <c r="I20" s="17" t="n">
        <v>11.0</v>
      </c>
      <c r="J20" s="18" t="n">
        <v>1.0</v>
      </c>
    </row>
    <row r="21" ht="42.0" customHeight="true">
      <c r="A21" s="10"/>
      <c r="B21" s="11" t="s">
        <v>25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26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27</v>
      </c>
      <c r="E23" s="12" t="s">
        <v>28</v>
      </c>
      <c r="F23" s="14" t="n">
        <v>9.5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29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30</v>
      </c>
      <c r="D25" s="11"/>
      <c r="E25" s="12" t="s">
        <v>13</v>
      </c>
      <c r="F25" s="13" t="n">
        <v>1.0</v>
      </c>
      <c r="G25" s="15">
        <f>G26+G27+G28+G29+G30+G31+G32+G33+G34+G35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31</v>
      </c>
      <c r="E26" s="12" t="s">
        <v>32</v>
      </c>
      <c r="F26" s="13" t="n">
        <v>2.0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17</v>
      </c>
      <c r="F27" s="14" t="n">
        <v>9.5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35</v>
      </c>
      <c r="F28" s="13" t="n">
        <v>622.0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36</v>
      </c>
      <c r="E29" s="12" t="s">
        <v>37</v>
      </c>
      <c r="F29" s="13" t="n">
        <v>538.0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38</v>
      </c>
      <c r="E30" s="12" t="s">
        <v>37</v>
      </c>
      <c r="F30" s="13" t="n">
        <v>484.0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39</v>
      </c>
      <c r="E31" s="12" t="s">
        <v>37</v>
      </c>
      <c r="F31" s="13" t="n">
        <v>16.0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40</v>
      </c>
      <c r="E32" s="12" t="s">
        <v>20</v>
      </c>
      <c r="F32" s="13" t="n">
        <v>14.0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41</v>
      </c>
      <c r="E33" s="12" t="s">
        <v>20</v>
      </c>
      <c r="F33" s="13" t="n">
        <v>30.0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42</v>
      </c>
      <c r="E34" s="12" t="s">
        <v>37</v>
      </c>
      <c r="F34" s="13" t="n">
        <v>16.0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43</v>
      </c>
      <c r="E35" s="12" t="s">
        <v>44</v>
      </c>
      <c r="F35" s="13" t="n">
        <v>4.0</v>
      </c>
      <c r="G35" s="16"/>
      <c r="I35" s="17" t="n">
        <v>26.0</v>
      </c>
      <c r="J35" s="18" t="n">
        <v>4.0</v>
      </c>
    </row>
    <row r="36" ht="42.0" customHeight="true">
      <c r="A36" s="10"/>
      <c r="B36" s="11" t="s">
        <v>45</v>
      </c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46</v>
      </c>
      <c r="D37" s="11"/>
      <c r="E37" s="12" t="s">
        <v>13</v>
      </c>
      <c r="F37" s="13" t="n">
        <v>1.0</v>
      </c>
      <c r="G37" s="15">
        <f>G38+G39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47</v>
      </c>
      <c r="E38" s="12" t="s">
        <v>48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49</v>
      </c>
      <c r="E39" s="12" t="s">
        <v>48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 t="s">
        <v>50</v>
      </c>
      <c r="C40" s="11"/>
      <c r="D40" s="11"/>
      <c r="E40" s="12" t="s">
        <v>13</v>
      </c>
      <c r="F40" s="13" t="n">
        <v>1.0</v>
      </c>
      <c r="G40" s="15">
        <f>G41+G43</f>
      </c>
      <c r="I40" s="17" t="n">
        <v>31.0</v>
      </c>
      <c r="J40" s="18" t="n">
        <v>2.0</v>
      </c>
    </row>
    <row r="41" ht="42.0" customHeight="true">
      <c r="A41" s="10"/>
      <c r="B41" s="11"/>
      <c r="C41" s="11" t="s">
        <v>51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52</v>
      </c>
      <c r="E42" s="12" t="s">
        <v>20</v>
      </c>
      <c r="F42" s="13" t="n">
        <v>113.0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 t="s">
        <v>53</v>
      </c>
      <c r="D43" s="11"/>
      <c r="E43" s="12" t="s">
        <v>13</v>
      </c>
      <c r="F43" s="13" t="n">
        <v>1.0</v>
      </c>
      <c r="G43" s="15">
        <f>G44+G45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54</v>
      </c>
      <c r="E44" s="12" t="s">
        <v>55</v>
      </c>
      <c r="F44" s="13" t="n">
        <v>20.0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54</v>
      </c>
      <c r="E45" s="12" t="s">
        <v>55</v>
      </c>
      <c r="F45" s="13" t="n">
        <v>60.0</v>
      </c>
      <c r="G45" s="16"/>
      <c r="I45" s="17" t="n">
        <v>36.0</v>
      </c>
      <c r="J45" s="18" t="n">
        <v>4.0</v>
      </c>
    </row>
    <row r="46" ht="42.0" customHeight="true">
      <c r="A46" s="10" t="s">
        <v>56</v>
      </c>
      <c r="B46" s="11"/>
      <c r="C46" s="11"/>
      <c r="D46" s="11"/>
      <c r="E46" s="12" t="s">
        <v>13</v>
      </c>
      <c r="F46" s="13" t="n">
        <v>1.0</v>
      </c>
      <c r="G46" s="15">
        <f>G21+G24+G36+G40</f>
      </c>
      <c r="I46" s="17" t="n">
        <v>37.0</v>
      </c>
      <c r="J46" s="18" t="n">
        <v>20.0</v>
      </c>
    </row>
    <row r="47" ht="42.0" customHeight="true">
      <c r="A47" s="10" t="s">
        <v>57</v>
      </c>
      <c r="B47" s="11"/>
      <c r="C47" s="11"/>
      <c r="D47" s="11"/>
      <c r="E47" s="12" t="s">
        <v>13</v>
      </c>
      <c r="F47" s="13" t="n">
        <v>1.0</v>
      </c>
      <c r="G47" s="15">
        <f>G48+G51</f>
      </c>
      <c r="I47" s="17" t="n">
        <v>38.0</v>
      </c>
      <c r="J47" s="18" t="n">
        <v>200.0</v>
      </c>
    </row>
    <row r="48" ht="42.0" customHeight="true">
      <c r="A48" s="10"/>
      <c r="B48" s="11" t="s">
        <v>58</v>
      </c>
      <c r="C48" s="11"/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2.0</v>
      </c>
    </row>
    <row r="49" ht="42.0" customHeight="true">
      <c r="A49" s="10"/>
      <c r="B49" s="11"/>
      <c r="C49" s="11" t="s">
        <v>59</v>
      </c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60</v>
      </c>
      <c r="E50" s="12" t="s">
        <v>20</v>
      </c>
      <c r="F50" s="14" t="n">
        <v>6.3</v>
      </c>
      <c r="G50" s="16"/>
      <c r="I50" s="17" t="n">
        <v>41.0</v>
      </c>
      <c r="J50" s="18" t="n">
        <v>4.0</v>
      </c>
    </row>
    <row r="51" ht="42.0" customHeight="true">
      <c r="A51" s="10"/>
      <c r="B51" s="11" t="s">
        <v>61</v>
      </c>
      <c r="C51" s="11"/>
      <c r="D51" s="11"/>
      <c r="E51" s="12" t="s">
        <v>13</v>
      </c>
      <c r="F51" s="13" t="n">
        <v>1.0</v>
      </c>
      <c r="G51" s="16"/>
      <c r="I51" s="17" t="n">
        <v>42.0</v>
      </c>
      <c r="J51" s="18"/>
    </row>
    <row r="52" ht="42.0" customHeight="true">
      <c r="A52" s="10" t="s">
        <v>62</v>
      </c>
      <c r="B52" s="11"/>
      <c r="C52" s="11"/>
      <c r="D52" s="11"/>
      <c r="E52" s="12" t="s">
        <v>13</v>
      </c>
      <c r="F52" s="13" t="n">
        <v>1.0</v>
      </c>
      <c r="G52" s="15">
        <f>G46+G47</f>
      </c>
      <c r="I52" s="17" t="n">
        <v>43.0</v>
      </c>
      <c r="J52" s="18"/>
    </row>
    <row r="53" ht="42.0" customHeight="true">
      <c r="A53" s="10"/>
      <c r="B53" s="11" t="s">
        <v>63</v>
      </c>
      <c r="C53" s="11"/>
      <c r="D53" s="11"/>
      <c r="E53" s="12" t="s">
        <v>13</v>
      </c>
      <c r="F53" s="13" t="n">
        <v>1.0</v>
      </c>
      <c r="G53" s="16"/>
      <c r="I53" s="17" t="n">
        <v>44.0</v>
      </c>
      <c r="J53" s="18" t="n">
        <v>210.0</v>
      </c>
    </row>
    <row r="54" ht="42.0" customHeight="true">
      <c r="A54" s="10" t="s">
        <v>64</v>
      </c>
      <c r="B54" s="11"/>
      <c r="C54" s="11"/>
      <c r="D54" s="11"/>
      <c r="E54" s="12" t="s">
        <v>13</v>
      </c>
      <c r="F54" s="13" t="n">
        <v>1.0</v>
      </c>
      <c r="G54" s="15">
        <f>G46+G47+G53</f>
      </c>
      <c r="I54" s="17" t="n">
        <v>45.0</v>
      </c>
      <c r="J54" s="18"/>
    </row>
    <row r="55" ht="42.0" customHeight="true">
      <c r="A55" s="10" t="s">
        <v>65</v>
      </c>
      <c r="B55" s="11"/>
      <c r="C55" s="11"/>
      <c r="D55" s="11"/>
      <c r="E55" s="12" t="s">
        <v>13</v>
      </c>
      <c r="F55" s="13" t="n">
        <v>1.0</v>
      </c>
      <c r="G55" s="15">
        <f>G19+G46+G47+G53</f>
      </c>
      <c r="I55" s="17" t="n">
        <v>46.0</v>
      </c>
      <c r="J55" s="18"/>
    </row>
    <row r="56" ht="42.0" customHeight="true">
      <c r="A56" s="10"/>
      <c r="B56" s="11" t="s">
        <v>66</v>
      </c>
      <c r="C56" s="11"/>
      <c r="D56" s="11"/>
      <c r="E56" s="12" t="s">
        <v>13</v>
      </c>
      <c r="F56" s="13" t="n">
        <v>1.0</v>
      </c>
      <c r="G56" s="16"/>
      <c r="I56" s="17" t="n">
        <v>47.0</v>
      </c>
      <c r="J56" s="18" t="n">
        <v>220.0</v>
      </c>
    </row>
    <row r="57" ht="42.0" customHeight="true">
      <c r="A57" s="10" t="s">
        <v>67</v>
      </c>
      <c r="B57" s="11"/>
      <c r="C57" s="11"/>
      <c r="D57" s="11"/>
      <c r="E57" s="12" t="s">
        <v>13</v>
      </c>
      <c r="F57" s="13" t="n">
        <v>1.0</v>
      </c>
      <c r="G57" s="15">
        <f>G55+G56</f>
      </c>
      <c r="I57" s="17" t="n">
        <v>48.0</v>
      </c>
      <c r="J57" s="18" t="n">
        <v>30.0</v>
      </c>
    </row>
    <row r="58" ht="42.0" customHeight="true">
      <c r="A58" s="19" t="s">
        <v>68</v>
      </c>
      <c r="B58" s="20"/>
      <c r="C58" s="20"/>
      <c r="D58" s="20"/>
      <c r="E58" s="21" t="s">
        <v>69</v>
      </c>
      <c r="F58" s="22" t="s">
        <v>69</v>
      </c>
      <c r="G58" s="24">
        <f>G57</f>
      </c>
      <c r="I58" s="26" t="n">
        <v>49.0</v>
      </c>
      <c r="J5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A17:D17"/>
    <mergeCell ref="B18:D18"/>
    <mergeCell ref="A19:D19"/>
    <mergeCell ref="A20:D20"/>
    <mergeCell ref="B21:D21"/>
    <mergeCell ref="C22:D22"/>
    <mergeCell ref="D23"/>
    <mergeCell ref="B24:D24"/>
    <mergeCell ref="C25:D25"/>
    <mergeCell ref="D26"/>
    <mergeCell ref="D27"/>
    <mergeCell ref="D28"/>
    <mergeCell ref="D29"/>
    <mergeCell ref="D30"/>
    <mergeCell ref="D31"/>
    <mergeCell ref="D32"/>
    <mergeCell ref="D33"/>
    <mergeCell ref="D34"/>
    <mergeCell ref="D35"/>
    <mergeCell ref="B36:D36"/>
    <mergeCell ref="C37:D37"/>
    <mergeCell ref="D38"/>
    <mergeCell ref="D39"/>
    <mergeCell ref="B40:D40"/>
    <mergeCell ref="C41:D41"/>
    <mergeCell ref="D42"/>
    <mergeCell ref="C43:D43"/>
    <mergeCell ref="D44"/>
    <mergeCell ref="D45"/>
    <mergeCell ref="A46:D46"/>
    <mergeCell ref="A47:D47"/>
    <mergeCell ref="B48:D48"/>
    <mergeCell ref="C49:D49"/>
    <mergeCell ref="D50"/>
    <mergeCell ref="B51:D51"/>
    <mergeCell ref="A52:D52"/>
    <mergeCell ref="B53:D53"/>
    <mergeCell ref="A54:D54"/>
    <mergeCell ref="A55:D55"/>
    <mergeCell ref="B56:D56"/>
    <mergeCell ref="A57:D57"/>
    <mergeCell ref="A58:D5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2019-10-01T05:44:18Z</dcterms:created>
  <dc:creator>Apache POI</dc:creator>
</cp:coreProperties>
</file>